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150" windowHeight="11460" tabRatio="743"/>
  </bookViews>
  <sheets>
    <sheet name="소득기준(2025)" sheetId="5" r:id="rId1"/>
    <sheet name="소득기준(2025)(8인이상)" sheetId="12" r:id="rId2"/>
    <sheet name="재산기준(2025)" sheetId="10" r:id="rId3"/>
    <sheet name="재산기준(2025)(8인이상)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2" l="1"/>
  <c r="J4" i="12"/>
  <c r="K4" i="12"/>
  <c r="L4" i="12"/>
  <c r="M4" i="12"/>
  <c r="N4" i="12"/>
  <c r="O4" i="12"/>
  <c r="P4" i="12"/>
</calcChain>
</file>

<file path=xl/sharedStrings.xml><?xml version="1.0" encoding="utf-8"?>
<sst xmlns="http://schemas.openxmlformats.org/spreadsheetml/2006/main" count="208" uniqueCount="38">
  <si>
    <t>가구 규모</t>
  </si>
  <si>
    <t>1인</t>
  </si>
  <si>
    <t>2인</t>
  </si>
  <si>
    <t>3인</t>
  </si>
  <si>
    <t>4인</t>
  </si>
  <si>
    <t>5인</t>
  </si>
  <si>
    <t>6인</t>
  </si>
  <si>
    <t>(단위 : 원/월)</t>
  </si>
  <si>
    <t>(단위 : 원)</t>
  </si>
  <si>
    <t>가구 규모 / 지역</t>
  </si>
  <si>
    <t>7인</t>
    <phoneticPr fontId="1" type="noConversion"/>
  </si>
  <si>
    <t>기준 중위소득</t>
    <phoneticPr fontId="1" type="noConversion"/>
  </si>
  <si>
    <t>8인</t>
    <phoneticPr fontId="1" type="noConversion"/>
  </si>
  <si>
    <t>9인</t>
    <phoneticPr fontId="1" type="noConversion"/>
  </si>
  <si>
    <t>10인</t>
    <phoneticPr fontId="1" type="noConversion"/>
  </si>
  <si>
    <t>12인</t>
    <phoneticPr fontId="1" type="noConversion"/>
  </si>
  <si>
    <t>13인</t>
    <phoneticPr fontId="1" type="noConversion"/>
  </si>
  <si>
    <t>14인</t>
    <phoneticPr fontId="1" type="noConversion"/>
  </si>
  <si>
    <t>15인</t>
    <phoneticPr fontId="1" type="noConversion"/>
  </si>
  <si>
    <t>11인</t>
    <phoneticPr fontId="1" type="noConversion"/>
  </si>
  <si>
    <t>서울</t>
    <phoneticPr fontId="1" type="noConversion"/>
  </si>
  <si>
    <t>경기</t>
    <phoneticPr fontId="1" type="noConversion"/>
  </si>
  <si>
    <t>기타</t>
    <phoneticPr fontId="1" type="noConversion"/>
  </si>
  <si>
    <t>광역∙세종∙창원</t>
    <phoneticPr fontId="1" type="noConversion"/>
  </si>
  <si>
    <t>희귀질환
(140%)</t>
    <phoneticPr fontId="1" type="noConversion"/>
  </si>
  <si>
    <t>※ 8인 이상 가구의 기준 중위소득 : 1인 증가시마다 923,623원씩 증가(8인 가구 : 9,912,051원)</t>
    <phoneticPr fontId="1" type="noConversion"/>
  </si>
  <si>
    <t>4대 질환
(160%)</t>
    <phoneticPr fontId="1" type="noConversion"/>
  </si>
  <si>
    <t>※ 중증난치질환 : 희귀질환 기준 적용</t>
    <phoneticPr fontId="1" type="noConversion"/>
  </si>
  <si>
    <t>※ 4대 질환 : 혈우병(D66~D68.2), 고쉐병(E75.2), 파브리(-앤더슨)병(E75.2), 뮤코다당증(E76.0~E76.2)</t>
    <phoneticPr fontId="1" type="noConversion"/>
  </si>
  <si>
    <t>&lt; 2025년도 기준 중위소득 &gt;</t>
    <phoneticPr fontId="1" type="noConversion"/>
  </si>
  <si>
    <t>&lt; 2025년도 환자가구 소득기준 일람표 &gt;</t>
    <phoneticPr fontId="1" type="noConversion"/>
  </si>
  <si>
    <t>&lt; 2025년도 부양의무자가구 소득기준 일람표 &gt;</t>
    <phoneticPr fontId="1" type="noConversion"/>
  </si>
  <si>
    <t>희귀질환
(200%)</t>
    <phoneticPr fontId="1" type="noConversion"/>
  </si>
  <si>
    <t>4대 질환
(240%)</t>
    <phoneticPr fontId="1" type="noConversion"/>
  </si>
  <si>
    <t>희귀질환</t>
    <phoneticPr fontId="1" type="noConversion"/>
  </si>
  <si>
    <t>4대 질환</t>
    <phoneticPr fontId="1" type="noConversion"/>
  </si>
  <si>
    <t>&lt; 2025년도 환자가구 재산기준 일람표 &gt;</t>
    <phoneticPr fontId="1" type="noConversion"/>
  </si>
  <si>
    <t>&lt; 2025년도 부양의무자가구 재산기준 일람표 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</si>
</sst>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righ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3" sqref="A3"/>
    </sheetView>
  </sheetViews>
  <sheetFormatPr defaultRowHeight="13.5"/>
  <cols>
    <col min="1" max="1" width="15" customWidth="1"/>
    <col min="2" max="8" width="12.21875" customWidth="1"/>
  </cols>
  <sheetData>
    <row r="1" spans="1:9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9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9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</row>
    <row r="4" spans="1:9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</row>
    <row r="5" spans="1:9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9" ht="18.75" customHeight="1">
      <c r="A6" s="18"/>
      <c r="B6" s="19"/>
      <c r="C6" s="19"/>
      <c r="D6" s="19"/>
      <c r="E6" s="19"/>
      <c r="F6" s="19"/>
      <c r="G6" s="19"/>
      <c r="H6" s="22"/>
    </row>
    <row r="7" spans="1:9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9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9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</row>
    <row r="10" spans="1:9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</row>
    <row r="11" spans="1:9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3"/>
    </row>
    <row r="12" spans="1:9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9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9" ht="18.75" customHeight="1">
      <c r="A14" s="11"/>
      <c r="B14" s="11"/>
      <c r="C14" s="11"/>
      <c r="D14" s="11"/>
      <c r="E14" s="11"/>
      <c r="F14" s="11"/>
      <c r="G14" s="11"/>
      <c r="H14" s="10"/>
    </row>
    <row r="15" spans="1:9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9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8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</row>
    <row r="18" spans="1:8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</row>
    <row r="19" spans="1:8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</row>
    <row r="20" spans="1:8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8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1:H1"/>
    <mergeCell ref="A12:H12"/>
    <mergeCell ref="A21:H21"/>
    <mergeCell ref="A15:H15"/>
    <mergeCell ref="A7:H7"/>
    <mergeCell ref="A13:H13"/>
    <mergeCell ref="A20:H20"/>
    <mergeCell ref="A5:H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3" sqref="A3"/>
    </sheetView>
  </sheetViews>
  <sheetFormatPr defaultRowHeight="13.5"/>
  <cols>
    <col min="1" max="1" width="15" customWidth="1"/>
    <col min="2" max="16" width="12.21875" customWidth="1"/>
  </cols>
  <sheetData>
    <row r="1" spans="1:16" ht="26.25">
      <c r="A1" s="24" t="s">
        <v>29</v>
      </c>
      <c r="B1" s="24"/>
      <c r="C1" s="24"/>
      <c r="D1" s="24"/>
      <c r="E1" s="24"/>
      <c r="F1" s="24"/>
      <c r="G1" s="24"/>
      <c r="H1" s="24"/>
    </row>
    <row r="2" spans="1:16" ht="22.5" customHeight="1">
      <c r="A2" s="11"/>
      <c r="B2" s="11"/>
      <c r="C2" s="11"/>
      <c r="D2" s="11"/>
      <c r="E2" s="11"/>
      <c r="F2" s="11"/>
      <c r="G2" s="12"/>
      <c r="H2" s="12" t="s">
        <v>7</v>
      </c>
    </row>
    <row r="3" spans="1:16" ht="26.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10</v>
      </c>
      <c r="I3" s="5" t="s">
        <v>12</v>
      </c>
      <c r="J3" s="5" t="s">
        <v>13</v>
      </c>
      <c r="K3" s="5" t="s">
        <v>14</v>
      </c>
      <c r="L3" s="5" t="s">
        <v>19</v>
      </c>
      <c r="M3" s="5" t="s">
        <v>15</v>
      </c>
      <c r="N3" s="5" t="s">
        <v>16</v>
      </c>
      <c r="O3" s="5" t="s">
        <v>17</v>
      </c>
      <c r="P3" s="5" t="s">
        <v>18</v>
      </c>
    </row>
    <row r="4" spans="1:16" ht="30" customHeight="1">
      <c r="A4" s="6" t="s">
        <v>11</v>
      </c>
      <c r="B4" s="7">
        <v>2392013</v>
      </c>
      <c r="C4" s="7">
        <v>3932658</v>
      </c>
      <c r="D4" s="7">
        <v>5025353</v>
      </c>
      <c r="E4" s="7">
        <v>6097773</v>
      </c>
      <c r="F4" s="7">
        <v>7108192</v>
      </c>
      <c r="G4" s="7">
        <v>8064805</v>
      </c>
      <c r="H4" s="8">
        <v>8988428</v>
      </c>
      <c r="I4" s="8">
        <f>H4+923623</f>
        <v>9912051</v>
      </c>
      <c r="J4" s="8">
        <f t="shared" ref="J4:P4" si="0">I4+923623</f>
        <v>10835674</v>
      </c>
      <c r="K4" s="8">
        <f t="shared" si="0"/>
        <v>11759297</v>
      </c>
      <c r="L4" s="8">
        <f t="shared" si="0"/>
        <v>12682920</v>
      </c>
      <c r="M4" s="8">
        <f t="shared" si="0"/>
        <v>13606543</v>
      </c>
      <c r="N4" s="8">
        <f t="shared" si="0"/>
        <v>14530166</v>
      </c>
      <c r="O4" s="8">
        <f t="shared" si="0"/>
        <v>15453789</v>
      </c>
      <c r="P4" s="8">
        <f t="shared" si="0"/>
        <v>16377412</v>
      </c>
    </row>
    <row r="5" spans="1:16" ht="22.5" customHeight="1">
      <c r="A5" s="26" t="s">
        <v>25</v>
      </c>
      <c r="B5" s="26"/>
      <c r="C5" s="26"/>
      <c r="D5" s="26"/>
      <c r="E5" s="26"/>
      <c r="F5" s="26"/>
      <c r="G5" s="26"/>
      <c r="H5" s="26"/>
    </row>
    <row r="6" spans="1:16" ht="18.75" customHeight="1">
      <c r="A6" s="18"/>
      <c r="B6" s="19"/>
      <c r="C6" s="19"/>
      <c r="D6" s="19"/>
      <c r="E6" s="19"/>
      <c r="F6" s="19"/>
      <c r="G6" s="19"/>
      <c r="H6" s="22"/>
    </row>
    <row r="7" spans="1:16" ht="26.25" customHeight="1">
      <c r="A7" s="24" t="s">
        <v>30</v>
      </c>
      <c r="B7" s="24"/>
      <c r="C7" s="24"/>
      <c r="D7" s="24"/>
      <c r="E7" s="24"/>
      <c r="F7" s="24"/>
      <c r="G7" s="24"/>
      <c r="H7" s="24"/>
    </row>
    <row r="8" spans="1:16" ht="22.5" customHeight="1">
      <c r="A8" s="11"/>
      <c r="B8" s="11"/>
      <c r="C8" s="11"/>
      <c r="D8" s="11"/>
      <c r="E8" s="11"/>
      <c r="F8" s="11"/>
      <c r="G8" s="12"/>
      <c r="H8" s="12" t="s">
        <v>7</v>
      </c>
    </row>
    <row r="9" spans="1:16" ht="26.25" customHeight="1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10</v>
      </c>
      <c r="I9" s="5" t="s">
        <v>12</v>
      </c>
      <c r="J9" s="5" t="s">
        <v>13</v>
      </c>
      <c r="K9" s="5" t="s">
        <v>14</v>
      </c>
      <c r="L9" s="5" t="s">
        <v>19</v>
      </c>
      <c r="M9" s="5" t="s">
        <v>15</v>
      </c>
      <c r="N9" s="5" t="s">
        <v>16</v>
      </c>
      <c r="O9" s="5" t="s">
        <v>17</v>
      </c>
      <c r="P9" s="5" t="s">
        <v>18</v>
      </c>
    </row>
    <row r="10" spans="1:16" ht="37.5" customHeight="1">
      <c r="A10" s="6" t="s">
        <v>24</v>
      </c>
      <c r="B10" s="9">
        <v>3348818.1999999997</v>
      </c>
      <c r="C10" s="9">
        <v>5505721.1999999993</v>
      </c>
      <c r="D10" s="9">
        <v>7035494.1999999993</v>
      </c>
      <c r="E10" s="9">
        <v>8536882.1999999993</v>
      </c>
      <c r="F10" s="9">
        <v>9951468.7999999989</v>
      </c>
      <c r="G10" s="9">
        <v>11290727</v>
      </c>
      <c r="H10" s="9">
        <v>12583799.199999999</v>
      </c>
      <c r="I10" s="9">
        <v>13876871.399999999</v>
      </c>
      <c r="J10" s="9">
        <v>15169943.6</v>
      </c>
      <c r="K10" s="9">
        <v>16463015.799999999</v>
      </c>
      <c r="L10" s="9">
        <v>17756088</v>
      </c>
      <c r="M10" s="9">
        <v>19049160.199999999</v>
      </c>
      <c r="N10" s="9">
        <v>20342232.399999999</v>
      </c>
      <c r="O10" s="9">
        <v>21635304.599999998</v>
      </c>
      <c r="P10" s="9">
        <v>22928376.799999997</v>
      </c>
    </row>
    <row r="11" spans="1:16" ht="37.5" customHeight="1">
      <c r="A11" s="6" t="s">
        <v>26</v>
      </c>
      <c r="B11" s="9">
        <v>3827220.8000000003</v>
      </c>
      <c r="C11" s="9">
        <v>6292252.8000000007</v>
      </c>
      <c r="D11" s="9">
        <v>8040564.8000000007</v>
      </c>
      <c r="E11" s="9">
        <v>9756436.8000000007</v>
      </c>
      <c r="F11" s="9">
        <v>11373107.200000001</v>
      </c>
      <c r="G11" s="9">
        <v>12903688</v>
      </c>
      <c r="H11" s="9">
        <v>14381484.800000001</v>
      </c>
      <c r="I11" s="9">
        <v>15859281.600000001</v>
      </c>
      <c r="J11" s="9">
        <v>17337078.400000002</v>
      </c>
      <c r="K11" s="9">
        <v>18814875.199999999</v>
      </c>
      <c r="L11" s="9">
        <v>20292672</v>
      </c>
      <c r="M11" s="9">
        <v>21770468.800000001</v>
      </c>
      <c r="N11" s="9">
        <v>23248265.600000001</v>
      </c>
      <c r="O11" s="9">
        <v>24726062.400000002</v>
      </c>
      <c r="P11" s="9">
        <v>26203859.200000003</v>
      </c>
    </row>
    <row r="12" spans="1:16" ht="22.5" customHeight="1">
      <c r="A12" s="25" t="s">
        <v>27</v>
      </c>
      <c r="B12" s="25"/>
      <c r="C12" s="25"/>
      <c r="D12" s="25"/>
      <c r="E12" s="25"/>
      <c r="F12" s="25"/>
      <c r="G12" s="25"/>
      <c r="H12" s="25"/>
      <c r="I12" s="3"/>
    </row>
    <row r="13" spans="1:16" s="2" customFormat="1" ht="22.5" customHeight="1">
      <c r="A13" s="25" t="s">
        <v>28</v>
      </c>
      <c r="B13" s="25"/>
      <c r="C13" s="25"/>
      <c r="D13" s="25"/>
      <c r="E13" s="25"/>
      <c r="F13" s="25"/>
      <c r="G13" s="25"/>
      <c r="H13" s="25"/>
      <c r="I13" s="4"/>
    </row>
    <row r="14" spans="1:16" ht="18.75" customHeight="1">
      <c r="A14" s="11"/>
      <c r="B14" s="11"/>
      <c r="C14" s="11"/>
      <c r="D14" s="11"/>
      <c r="E14" s="11"/>
      <c r="F14" s="11"/>
      <c r="G14" s="11"/>
      <c r="H14" s="10"/>
    </row>
    <row r="15" spans="1:16" ht="26.25" customHeight="1">
      <c r="A15" s="24" t="s">
        <v>31</v>
      </c>
      <c r="B15" s="24"/>
      <c r="C15" s="24"/>
      <c r="D15" s="24"/>
      <c r="E15" s="24"/>
      <c r="F15" s="24"/>
      <c r="G15" s="24"/>
      <c r="H15" s="24"/>
    </row>
    <row r="16" spans="1:16" ht="22.5" customHeight="1">
      <c r="A16" s="11"/>
      <c r="B16" s="11"/>
      <c r="C16" s="11"/>
      <c r="D16" s="11"/>
      <c r="E16" s="11"/>
      <c r="F16" s="11"/>
      <c r="G16" s="12"/>
      <c r="H16" s="12" t="s">
        <v>7</v>
      </c>
    </row>
    <row r="17" spans="1:16" ht="26.25" customHeight="1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10</v>
      </c>
      <c r="I17" s="5" t="s">
        <v>12</v>
      </c>
      <c r="J17" s="5" t="s">
        <v>13</v>
      </c>
      <c r="K17" s="5" t="s">
        <v>14</v>
      </c>
      <c r="L17" s="5" t="s">
        <v>19</v>
      </c>
      <c r="M17" s="5" t="s">
        <v>15</v>
      </c>
      <c r="N17" s="5" t="s">
        <v>16</v>
      </c>
      <c r="O17" s="5" t="s">
        <v>17</v>
      </c>
      <c r="P17" s="5" t="s">
        <v>18</v>
      </c>
    </row>
    <row r="18" spans="1:16" ht="37.5" customHeight="1">
      <c r="A18" s="6" t="s">
        <v>32</v>
      </c>
      <c r="B18" s="14">
        <v>4784026</v>
      </c>
      <c r="C18" s="14">
        <v>7865316</v>
      </c>
      <c r="D18" s="14">
        <v>10050706</v>
      </c>
      <c r="E18" s="14">
        <v>12195546</v>
      </c>
      <c r="F18" s="14">
        <v>14216384</v>
      </c>
      <c r="G18" s="14">
        <v>16129610</v>
      </c>
      <c r="H18" s="14">
        <v>17976856</v>
      </c>
      <c r="I18" s="14">
        <v>19824102</v>
      </c>
      <c r="J18" s="14">
        <v>21671348</v>
      </c>
      <c r="K18" s="14">
        <v>23518594</v>
      </c>
      <c r="L18" s="14">
        <v>25365840</v>
      </c>
      <c r="M18" s="14">
        <v>27213086</v>
      </c>
      <c r="N18" s="14">
        <v>29060332</v>
      </c>
      <c r="O18" s="14">
        <v>30907578</v>
      </c>
      <c r="P18" s="14">
        <v>32754824</v>
      </c>
    </row>
    <row r="19" spans="1:16" ht="37.5" customHeight="1">
      <c r="A19" s="6" t="s">
        <v>33</v>
      </c>
      <c r="B19" s="14">
        <v>5740831.2000000002</v>
      </c>
      <c r="C19" s="14">
        <v>9438379.1999999993</v>
      </c>
      <c r="D19" s="14">
        <v>12060847.199999999</v>
      </c>
      <c r="E19" s="14">
        <v>14634655.199999999</v>
      </c>
      <c r="F19" s="14">
        <v>17059660.800000001</v>
      </c>
      <c r="G19" s="14">
        <v>19355532</v>
      </c>
      <c r="H19" s="14">
        <v>21572227.199999999</v>
      </c>
      <c r="I19" s="14">
        <v>23788922.399999999</v>
      </c>
      <c r="J19" s="14">
        <v>26005617.599999998</v>
      </c>
      <c r="K19" s="14">
        <v>28222312.800000001</v>
      </c>
      <c r="L19" s="14">
        <v>30439008</v>
      </c>
      <c r="M19" s="14">
        <v>32655703.199999999</v>
      </c>
      <c r="N19" s="14">
        <v>34872398.399999999</v>
      </c>
      <c r="O19" s="14">
        <v>37089093.600000001</v>
      </c>
      <c r="P19" s="14">
        <v>39305788.799999997</v>
      </c>
    </row>
    <row r="20" spans="1:16" ht="22.5" customHeight="1">
      <c r="A20" s="25" t="s">
        <v>27</v>
      </c>
      <c r="B20" s="25"/>
      <c r="C20" s="25"/>
      <c r="D20" s="25"/>
      <c r="E20" s="25"/>
      <c r="F20" s="25"/>
      <c r="G20" s="25"/>
      <c r="H20" s="25"/>
    </row>
    <row r="21" spans="1:16" ht="22.5" customHeight="1">
      <c r="A21" s="25" t="s">
        <v>28</v>
      </c>
      <c r="B21" s="25"/>
      <c r="C21" s="25"/>
      <c r="D21" s="25"/>
      <c r="E21" s="25"/>
      <c r="F21" s="25"/>
      <c r="G21" s="25"/>
      <c r="H21" s="25"/>
    </row>
  </sheetData>
  <mergeCells count="8">
    <mergeCell ref="A20:H20"/>
    <mergeCell ref="A21:H21"/>
    <mergeCell ref="A1:H1"/>
    <mergeCell ref="A5:H5"/>
    <mergeCell ref="A7:H7"/>
    <mergeCell ref="A12:H12"/>
    <mergeCell ref="A13:H13"/>
    <mergeCell ref="A15:H1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3" sqref="A3:B3"/>
    </sheetView>
  </sheetViews>
  <sheetFormatPr defaultRowHeight="13.5"/>
  <cols>
    <col min="1" max="8" width="12.77734375" style="1" customWidth="1"/>
    <col min="9" max="9" width="12.77734375" customWidth="1"/>
  </cols>
  <sheetData>
    <row r="1" spans="1:9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9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9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</row>
    <row r="4" spans="1:9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</row>
    <row r="5" spans="1:9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</row>
    <row r="6" spans="1:9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</row>
    <row r="7" spans="1:9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</row>
    <row r="8" spans="1:9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</row>
    <row r="9" spans="1:9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</row>
    <row r="10" spans="1:9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</row>
    <row r="11" spans="1:9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</row>
    <row r="12" spans="1:9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</row>
    <row r="13" spans="1:9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9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9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9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</row>
    <row r="18" spans="1:9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</row>
    <row r="19" spans="1:9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</row>
    <row r="20" spans="1:9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</row>
    <row r="21" spans="1:9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</row>
    <row r="22" spans="1:9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</row>
    <row r="23" spans="1:9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</row>
    <row r="24" spans="1:9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</row>
    <row r="25" spans="1:9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</row>
    <row r="26" spans="1:9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9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26:H26"/>
    <mergeCell ref="A27:H27"/>
    <mergeCell ref="A15:I15"/>
    <mergeCell ref="A17:B17"/>
    <mergeCell ref="A18:A21"/>
    <mergeCell ref="A22:A25"/>
    <mergeCell ref="A1:I1"/>
    <mergeCell ref="A3:B3"/>
    <mergeCell ref="A4:A7"/>
    <mergeCell ref="A8:A11"/>
    <mergeCell ref="A12:H1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A3" sqref="A3:B3"/>
    </sheetView>
  </sheetViews>
  <sheetFormatPr defaultRowHeight="13.5"/>
  <cols>
    <col min="1" max="8" width="12.77734375" style="1" customWidth="1"/>
    <col min="9" max="17" width="12.77734375" customWidth="1"/>
  </cols>
  <sheetData>
    <row r="1" spans="1:17" ht="26.25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17" ht="17.25">
      <c r="A2" s="11"/>
      <c r="B2" s="11"/>
      <c r="C2" s="11"/>
      <c r="D2" s="11"/>
      <c r="E2" s="11"/>
      <c r="F2" s="11"/>
      <c r="G2" s="11"/>
      <c r="H2" s="11"/>
      <c r="I2" s="17" t="s">
        <v>8</v>
      </c>
    </row>
    <row r="3" spans="1:17" ht="20.25" customHeight="1">
      <c r="A3" s="27" t="s">
        <v>9</v>
      </c>
      <c r="B3" s="27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10</v>
      </c>
      <c r="J3" s="5" t="s">
        <v>12</v>
      </c>
      <c r="K3" s="5" t="s">
        <v>13</v>
      </c>
      <c r="L3" s="5" t="s">
        <v>14</v>
      </c>
      <c r="M3" s="5" t="s">
        <v>19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20.25" customHeight="1">
      <c r="A4" s="28" t="s">
        <v>34</v>
      </c>
      <c r="B4" s="21" t="s">
        <v>20</v>
      </c>
      <c r="C4" s="15">
        <v>365834892.08633089</v>
      </c>
      <c r="D4" s="15">
        <v>410170000</v>
      </c>
      <c r="E4" s="15">
        <v>441614460.43165469</v>
      </c>
      <c r="F4" s="15">
        <v>472475467.62589931</v>
      </c>
      <c r="G4" s="15">
        <v>501552302.15827334</v>
      </c>
      <c r="H4" s="15">
        <v>529080719.42446041</v>
      </c>
      <c r="I4" s="15">
        <v>555659784.17266178</v>
      </c>
      <c r="J4" s="15">
        <v>582238848.92086339</v>
      </c>
      <c r="K4" s="15">
        <v>608817985.61151075</v>
      </c>
      <c r="L4" s="15">
        <v>635397050.35971212</v>
      </c>
      <c r="M4" s="15">
        <v>661976115.10791373</v>
      </c>
      <c r="N4" s="15">
        <v>688555179.8561151</v>
      </c>
      <c r="O4" s="15">
        <v>715134244.60431659</v>
      </c>
      <c r="P4" s="15">
        <v>741713381.29496408</v>
      </c>
      <c r="Q4" s="15">
        <v>768292446.04316545</v>
      </c>
    </row>
    <row r="5" spans="1:17" ht="20.25" customHeight="1">
      <c r="A5" s="28"/>
      <c r="B5" s="21" t="s">
        <v>21</v>
      </c>
      <c r="C5" s="15">
        <v>308834892.08633089</v>
      </c>
      <c r="D5" s="15">
        <v>353170000</v>
      </c>
      <c r="E5" s="15">
        <v>384614460.43165469</v>
      </c>
      <c r="F5" s="15">
        <v>415475467.62589931</v>
      </c>
      <c r="G5" s="15">
        <v>444552302.15827334</v>
      </c>
      <c r="H5" s="15">
        <v>472080719.42446041</v>
      </c>
      <c r="I5" s="15">
        <v>498659784.17266184</v>
      </c>
      <c r="J5" s="15">
        <v>525238848.92086333</v>
      </c>
      <c r="K5" s="15">
        <v>551817985.61151075</v>
      </c>
      <c r="L5" s="15">
        <v>578397050.35971212</v>
      </c>
      <c r="M5" s="15">
        <v>604976115.10791373</v>
      </c>
      <c r="N5" s="15">
        <v>631555179.8561151</v>
      </c>
      <c r="O5" s="15">
        <v>658134244.60431659</v>
      </c>
      <c r="P5" s="15">
        <v>684713381.29496408</v>
      </c>
      <c r="Q5" s="15">
        <v>711292446.04316545</v>
      </c>
    </row>
    <row r="6" spans="1:17" ht="20.25" customHeight="1">
      <c r="A6" s="29"/>
      <c r="B6" s="21" t="s">
        <v>23</v>
      </c>
      <c r="C6" s="15">
        <v>299834892.08633089</v>
      </c>
      <c r="D6" s="15">
        <v>344170000</v>
      </c>
      <c r="E6" s="15">
        <v>375614460.43165469</v>
      </c>
      <c r="F6" s="15">
        <v>406475467.62589931</v>
      </c>
      <c r="G6" s="15">
        <v>435552302.15827334</v>
      </c>
      <c r="H6" s="15">
        <v>463080719.42446041</v>
      </c>
      <c r="I6" s="15">
        <v>489659784.17266184</v>
      </c>
      <c r="J6" s="15">
        <v>516238848.92086333</v>
      </c>
      <c r="K6" s="15">
        <v>542817985.61151075</v>
      </c>
      <c r="L6" s="15">
        <v>569397050.35971212</v>
      </c>
      <c r="M6" s="15">
        <v>595976115.10791373</v>
      </c>
      <c r="N6" s="15">
        <v>622555179.8561151</v>
      </c>
      <c r="O6" s="15">
        <v>649134244.60431659</v>
      </c>
      <c r="P6" s="15">
        <v>675713381.29496408</v>
      </c>
      <c r="Q6" s="15">
        <v>702292446.04316545</v>
      </c>
    </row>
    <row r="7" spans="1:17" ht="20.25" customHeight="1">
      <c r="A7" s="29"/>
      <c r="B7" s="21" t="s">
        <v>22</v>
      </c>
      <c r="C7" s="15">
        <v>227834892.08633092</v>
      </c>
      <c r="D7" s="15">
        <v>272170000</v>
      </c>
      <c r="E7" s="15">
        <v>303614460.43165469</v>
      </c>
      <c r="F7" s="15">
        <v>334475467.62589926</v>
      </c>
      <c r="G7" s="15">
        <v>363552302.15827334</v>
      </c>
      <c r="H7" s="15">
        <v>391080719.42446041</v>
      </c>
      <c r="I7" s="15">
        <v>417659784.17266184</v>
      </c>
      <c r="J7" s="15">
        <v>444238848.92086333</v>
      </c>
      <c r="K7" s="15">
        <v>470817985.61151075</v>
      </c>
      <c r="L7" s="15">
        <v>497397050.35971218</v>
      </c>
      <c r="M7" s="15">
        <v>523976115.10791367</v>
      </c>
      <c r="N7" s="15">
        <v>550555179.8561151</v>
      </c>
      <c r="O7" s="15">
        <v>577134244.60431659</v>
      </c>
      <c r="P7" s="15">
        <v>603713381.29496408</v>
      </c>
      <c r="Q7" s="15">
        <v>630292446.04316545</v>
      </c>
    </row>
    <row r="8" spans="1:17" ht="20.25" customHeight="1">
      <c r="A8" s="28" t="s">
        <v>35</v>
      </c>
      <c r="B8" s="21" t="s">
        <v>20</v>
      </c>
      <c r="C8" s="15">
        <v>1219449640.2877698</v>
      </c>
      <c r="D8" s="15">
        <v>1367233333.3333335</v>
      </c>
      <c r="E8" s="15">
        <v>1472048201.438849</v>
      </c>
      <c r="F8" s="15">
        <v>1574918225.4196644</v>
      </c>
      <c r="G8" s="15">
        <v>1671841007.1942446</v>
      </c>
      <c r="H8" s="15">
        <v>1763602398.0815349</v>
      </c>
      <c r="I8" s="15">
        <v>1852199280.5755396</v>
      </c>
      <c r="J8" s="15">
        <v>1940796163.0695443</v>
      </c>
      <c r="K8" s="15">
        <v>2029393285.3717027</v>
      </c>
      <c r="L8" s="15">
        <v>2117990167.8657074</v>
      </c>
      <c r="M8" s="15">
        <v>2206587050.3597121</v>
      </c>
      <c r="N8" s="15">
        <v>2295183932.8537173</v>
      </c>
      <c r="O8" s="15">
        <v>2383780815.3477221</v>
      </c>
      <c r="P8" s="15">
        <v>2472377937.6498799</v>
      </c>
      <c r="Q8" s="15">
        <v>2560974820.1438847</v>
      </c>
    </row>
    <row r="9" spans="1:17" ht="20.25" customHeight="1">
      <c r="A9" s="28"/>
      <c r="B9" s="21" t="s">
        <v>21</v>
      </c>
      <c r="C9" s="15">
        <v>1029449640.2877698</v>
      </c>
      <c r="D9" s="15">
        <v>1177233333.3333335</v>
      </c>
      <c r="E9" s="15">
        <v>1282048201.438849</v>
      </c>
      <c r="F9" s="15">
        <v>1384918225.4196644</v>
      </c>
      <c r="G9" s="15">
        <v>1481841007.1942446</v>
      </c>
      <c r="H9" s="15">
        <v>1573602398.0815349</v>
      </c>
      <c r="I9" s="15">
        <v>1662199280.5755396</v>
      </c>
      <c r="J9" s="15">
        <v>1750796163.0695443</v>
      </c>
      <c r="K9" s="15">
        <v>1839393285.3717027</v>
      </c>
      <c r="L9" s="15">
        <v>1927990167.8657074</v>
      </c>
      <c r="M9" s="15">
        <v>2016587050.3597121</v>
      </c>
      <c r="N9" s="15">
        <v>2105183932.8537173</v>
      </c>
      <c r="O9" s="15">
        <v>2193780815.3477221</v>
      </c>
      <c r="P9" s="15">
        <v>2282377937.6498799</v>
      </c>
      <c r="Q9" s="15">
        <v>2370974820.1438847</v>
      </c>
    </row>
    <row r="10" spans="1:17" ht="20.25" customHeight="1">
      <c r="A10" s="28"/>
      <c r="B10" s="21" t="s">
        <v>23</v>
      </c>
      <c r="C10" s="15">
        <v>999449640.28776979</v>
      </c>
      <c r="D10" s="15">
        <v>1147233333.3333335</v>
      </c>
      <c r="E10" s="15">
        <v>1252048201.438849</v>
      </c>
      <c r="F10" s="15">
        <v>1354918225.4196644</v>
      </c>
      <c r="G10" s="15">
        <v>1451841007.1942446</v>
      </c>
      <c r="H10" s="15">
        <v>1543602398.0815349</v>
      </c>
      <c r="I10" s="15">
        <v>1632199280.5755396</v>
      </c>
      <c r="J10" s="15">
        <v>1720796163.0695443</v>
      </c>
      <c r="K10" s="15">
        <v>1809393285.3717027</v>
      </c>
      <c r="L10" s="15">
        <v>1897990167.8657074</v>
      </c>
      <c r="M10" s="15">
        <v>1986587050.3597121</v>
      </c>
      <c r="N10" s="15">
        <v>2075183932.8537173</v>
      </c>
      <c r="O10" s="15">
        <v>2163780815.3477221</v>
      </c>
      <c r="P10" s="15">
        <v>2252377937.6498799</v>
      </c>
      <c r="Q10" s="15">
        <v>2340974820.1438847</v>
      </c>
    </row>
    <row r="11" spans="1:17" ht="20.25" customHeight="1">
      <c r="A11" s="28"/>
      <c r="B11" s="21" t="s">
        <v>22</v>
      </c>
      <c r="C11" s="15">
        <v>759449640.28776979</v>
      </c>
      <c r="D11" s="15">
        <v>907233333.33333349</v>
      </c>
      <c r="E11" s="15">
        <v>1012048201.438849</v>
      </c>
      <c r="F11" s="15">
        <v>1114918225.4196641</v>
      </c>
      <c r="G11" s="15">
        <v>1211841007.1942446</v>
      </c>
      <c r="H11" s="15">
        <v>1303602398.0815349</v>
      </c>
      <c r="I11" s="15">
        <v>1392199280.5755396</v>
      </c>
      <c r="J11" s="15">
        <v>1480796163.0695443</v>
      </c>
      <c r="K11" s="15">
        <v>1569393285.3717027</v>
      </c>
      <c r="L11" s="15">
        <v>1657990167.8657074</v>
      </c>
      <c r="M11" s="15">
        <v>1746587050.3597121</v>
      </c>
      <c r="N11" s="15">
        <v>1835183932.8537173</v>
      </c>
      <c r="O11" s="15">
        <v>1923780815.3477218</v>
      </c>
      <c r="P11" s="15">
        <v>2012377937.6498799</v>
      </c>
      <c r="Q11" s="15">
        <v>2100974820.1438847</v>
      </c>
    </row>
    <row r="12" spans="1:17" ht="17.25">
      <c r="A12" s="25" t="s">
        <v>27</v>
      </c>
      <c r="B12" s="25"/>
      <c r="C12" s="25"/>
      <c r="D12" s="25"/>
      <c r="E12" s="25"/>
      <c r="F12" s="25"/>
      <c r="G12" s="25"/>
      <c r="H12" s="25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7.25">
      <c r="A13" s="25" t="s">
        <v>28</v>
      </c>
      <c r="B13" s="25"/>
      <c r="C13" s="25"/>
      <c r="D13" s="25"/>
      <c r="E13" s="25"/>
      <c r="F13" s="25"/>
      <c r="G13" s="25"/>
      <c r="H13" s="25"/>
      <c r="I13" s="13"/>
    </row>
    <row r="14" spans="1:17" ht="17.25">
      <c r="A14" s="11"/>
      <c r="B14" s="11"/>
      <c r="C14" s="11"/>
      <c r="D14" s="11"/>
      <c r="E14" s="11"/>
      <c r="F14" s="11"/>
      <c r="G14" s="11"/>
      <c r="H14" s="11"/>
      <c r="I14" s="11"/>
    </row>
    <row r="15" spans="1:17" ht="26.25">
      <c r="A15" s="24" t="s">
        <v>37</v>
      </c>
      <c r="B15" s="24"/>
      <c r="C15" s="24"/>
      <c r="D15" s="24"/>
      <c r="E15" s="24"/>
      <c r="F15" s="24"/>
      <c r="G15" s="24"/>
      <c r="H15" s="24"/>
      <c r="I15" s="24"/>
    </row>
    <row r="16" spans="1:17" ht="17.25">
      <c r="A16" s="11"/>
      <c r="B16" s="11"/>
      <c r="C16" s="11"/>
      <c r="D16" s="11"/>
      <c r="E16" s="11"/>
      <c r="F16" s="11"/>
      <c r="G16" s="11"/>
      <c r="H16" s="11"/>
      <c r="I16" s="17" t="s">
        <v>8</v>
      </c>
    </row>
    <row r="17" spans="1:17" ht="20.25" customHeight="1">
      <c r="A17" s="30" t="s">
        <v>9</v>
      </c>
      <c r="B17" s="30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10</v>
      </c>
      <c r="J17" s="5" t="s">
        <v>12</v>
      </c>
      <c r="K17" s="5" t="s">
        <v>13</v>
      </c>
      <c r="L17" s="5" t="s">
        <v>14</v>
      </c>
      <c r="M17" s="5" t="s">
        <v>19</v>
      </c>
      <c r="N17" s="5" t="s">
        <v>15</v>
      </c>
      <c r="O17" s="5" t="s">
        <v>16</v>
      </c>
      <c r="P17" s="5" t="s">
        <v>17</v>
      </c>
      <c r="Q17" s="5" t="s">
        <v>18</v>
      </c>
    </row>
    <row r="18" spans="1:17" ht="20.25" customHeight="1">
      <c r="A18" s="28" t="s">
        <v>34</v>
      </c>
      <c r="B18" s="21" t="s">
        <v>20</v>
      </c>
      <c r="C18" s="16">
        <v>609724820.1438849</v>
      </c>
      <c r="D18" s="16">
        <v>683616666.66666675</v>
      </c>
      <c r="E18" s="16">
        <v>736024100.71942449</v>
      </c>
      <c r="F18" s="16">
        <v>787459112.70983219</v>
      </c>
      <c r="G18" s="16">
        <v>835920503.59712231</v>
      </c>
      <c r="H18" s="16">
        <v>881801199.04076743</v>
      </c>
      <c r="I18" s="16">
        <v>926099640.28776979</v>
      </c>
      <c r="J18" s="16">
        <v>970398081.53477216</v>
      </c>
      <c r="K18" s="16">
        <v>1014696642.6858513</v>
      </c>
      <c r="L18" s="16">
        <v>1058995083.9328537</v>
      </c>
      <c r="M18" s="16">
        <v>1103293525.1798561</v>
      </c>
      <c r="N18" s="16">
        <v>1147591966.4268587</v>
      </c>
      <c r="O18" s="16">
        <v>1191890407.673861</v>
      </c>
      <c r="P18" s="16">
        <v>1236188968.82494</v>
      </c>
      <c r="Q18" s="16">
        <v>1280487410.0719423</v>
      </c>
    </row>
    <row r="19" spans="1:17" ht="20.25" customHeight="1">
      <c r="A19" s="28"/>
      <c r="B19" s="21" t="s">
        <v>21</v>
      </c>
      <c r="C19" s="16">
        <v>514724820.1438849</v>
      </c>
      <c r="D19" s="16">
        <v>588616666.66666675</v>
      </c>
      <c r="E19" s="16">
        <v>641024100.71942449</v>
      </c>
      <c r="F19" s="16">
        <v>692459112.70983219</v>
      </c>
      <c r="G19" s="16">
        <v>740920503.59712231</v>
      </c>
      <c r="H19" s="16">
        <v>786801199.04076743</v>
      </c>
      <c r="I19" s="16">
        <v>831099640.28776979</v>
      </c>
      <c r="J19" s="16">
        <v>875398081.53477216</v>
      </c>
      <c r="K19" s="16">
        <v>919696642.68585134</v>
      </c>
      <c r="L19" s="16">
        <v>963995083.9328537</v>
      </c>
      <c r="M19" s="16">
        <v>1008293525.1798561</v>
      </c>
      <c r="N19" s="16">
        <v>1052591966.4268587</v>
      </c>
      <c r="O19" s="16">
        <v>1096890407.673861</v>
      </c>
      <c r="P19" s="16">
        <v>1141188968.82494</v>
      </c>
      <c r="Q19" s="16">
        <v>1185487410.0719423</v>
      </c>
    </row>
    <row r="20" spans="1:17" ht="20.25" customHeight="1">
      <c r="A20" s="29"/>
      <c r="B20" s="21" t="s">
        <v>23</v>
      </c>
      <c r="C20" s="16">
        <v>499724820.1438849</v>
      </c>
      <c r="D20" s="16">
        <v>573616666.66666675</v>
      </c>
      <c r="E20" s="16">
        <v>626024100.71942449</v>
      </c>
      <c r="F20" s="16">
        <v>677459112.70983219</v>
      </c>
      <c r="G20" s="16">
        <v>725920503.59712231</v>
      </c>
      <c r="H20" s="16">
        <v>771801199.04076743</v>
      </c>
      <c r="I20" s="16">
        <v>816099640.28776979</v>
      </c>
      <c r="J20" s="16">
        <v>860398081.53477216</v>
      </c>
      <c r="K20" s="16">
        <v>904696642.68585134</v>
      </c>
      <c r="L20" s="16">
        <v>948995083.9328537</v>
      </c>
      <c r="M20" s="16">
        <v>993293525.17985606</v>
      </c>
      <c r="N20" s="16">
        <v>1037591966.4268587</v>
      </c>
      <c r="O20" s="16">
        <v>1081890407.673861</v>
      </c>
      <c r="P20" s="16">
        <v>1126188968.82494</v>
      </c>
      <c r="Q20" s="16">
        <v>1170487410.0719423</v>
      </c>
    </row>
    <row r="21" spans="1:17" ht="20.25" customHeight="1">
      <c r="A21" s="29"/>
      <c r="B21" s="21" t="s">
        <v>22</v>
      </c>
      <c r="C21" s="16">
        <v>379724820.1438849</v>
      </c>
      <c r="D21" s="16">
        <v>453616666.66666675</v>
      </c>
      <c r="E21" s="16">
        <v>506024100.71942449</v>
      </c>
      <c r="F21" s="16">
        <v>557459112.70983207</v>
      </c>
      <c r="G21" s="16">
        <v>605920503.59712231</v>
      </c>
      <c r="H21" s="16">
        <v>651801199.04076743</v>
      </c>
      <c r="I21" s="16">
        <v>696099640.28776979</v>
      </c>
      <c r="J21" s="16">
        <v>740398081.53477216</v>
      </c>
      <c r="K21" s="16">
        <v>784696642.68585134</v>
      </c>
      <c r="L21" s="16">
        <v>828995083.9328537</v>
      </c>
      <c r="M21" s="16">
        <v>873293525.17985606</v>
      </c>
      <c r="N21" s="16">
        <v>917591966.42685866</v>
      </c>
      <c r="O21" s="16">
        <v>961890407.67386091</v>
      </c>
      <c r="P21" s="16">
        <v>1006188968.82494</v>
      </c>
      <c r="Q21" s="16">
        <v>1050487410.0719423</v>
      </c>
    </row>
    <row r="22" spans="1:17" ht="20.25" customHeight="1">
      <c r="A22" s="28" t="s">
        <v>35</v>
      </c>
      <c r="B22" s="21" t="s">
        <v>20</v>
      </c>
      <c r="C22" s="16">
        <v>1463339568.3453236</v>
      </c>
      <c r="D22" s="16">
        <v>1640680000</v>
      </c>
      <c r="E22" s="16">
        <v>1766457841.7266188</v>
      </c>
      <c r="F22" s="16">
        <v>1889901870.5035973</v>
      </c>
      <c r="G22" s="16">
        <v>2006209208.6330934</v>
      </c>
      <c r="H22" s="16">
        <v>2116322877.6978416</v>
      </c>
      <c r="I22" s="16">
        <v>2222639136.6906471</v>
      </c>
      <c r="J22" s="16">
        <v>2328955395.6834536</v>
      </c>
      <c r="K22" s="16">
        <v>2435271942.446043</v>
      </c>
      <c r="L22" s="16">
        <v>2541588201.4388485</v>
      </c>
      <c r="M22" s="16">
        <v>2647904460.4316549</v>
      </c>
      <c r="N22" s="16">
        <v>2754220719.4244604</v>
      </c>
      <c r="O22" s="16">
        <v>2860536978.4172664</v>
      </c>
      <c r="P22" s="16">
        <v>2966853525.1798563</v>
      </c>
      <c r="Q22" s="16">
        <v>3073169784.1726618</v>
      </c>
    </row>
    <row r="23" spans="1:17" ht="20.25" customHeight="1">
      <c r="A23" s="28"/>
      <c r="B23" s="21" t="s">
        <v>21</v>
      </c>
      <c r="C23" s="16">
        <v>1235339568.3453236</v>
      </c>
      <c r="D23" s="16">
        <v>1412680000</v>
      </c>
      <c r="E23" s="16">
        <v>1538457841.7266188</v>
      </c>
      <c r="F23" s="16">
        <v>1661901870.5035973</v>
      </c>
      <c r="G23" s="16">
        <v>1778209208.6330934</v>
      </c>
      <c r="H23" s="16">
        <v>1888322877.6978416</v>
      </c>
      <c r="I23" s="16">
        <v>1994639136.6906474</v>
      </c>
      <c r="J23" s="16">
        <v>2100955395.6834533</v>
      </c>
      <c r="K23" s="16">
        <v>2207271942.446043</v>
      </c>
      <c r="L23" s="16">
        <v>2313588201.4388485</v>
      </c>
      <c r="M23" s="16">
        <v>2419904460.4316549</v>
      </c>
      <c r="N23" s="16">
        <v>2526220719.4244604</v>
      </c>
      <c r="O23" s="16">
        <v>2632536978.4172664</v>
      </c>
      <c r="P23" s="16">
        <v>2738853525.1798563</v>
      </c>
      <c r="Q23" s="16">
        <v>2845169784.1726618</v>
      </c>
    </row>
    <row r="24" spans="1:17" ht="20.25" customHeight="1">
      <c r="A24" s="28"/>
      <c r="B24" s="21" t="s">
        <v>23</v>
      </c>
      <c r="C24" s="16">
        <v>1199339568.3453236</v>
      </c>
      <c r="D24" s="16">
        <v>1376680000</v>
      </c>
      <c r="E24" s="16">
        <v>1502457841.7266188</v>
      </c>
      <c r="F24" s="16">
        <v>1625901870.5035973</v>
      </c>
      <c r="G24" s="16">
        <v>1742209208.6330934</v>
      </c>
      <c r="H24" s="16">
        <v>1852322877.6978416</v>
      </c>
      <c r="I24" s="16">
        <v>1958639136.6906474</v>
      </c>
      <c r="J24" s="16">
        <v>2064955395.6834533</v>
      </c>
      <c r="K24" s="16">
        <v>2171271942.446043</v>
      </c>
      <c r="L24" s="16">
        <v>2277588201.4388485</v>
      </c>
      <c r="M24" s="16">
        <v>2383904460.4316549</v>
      </c>
      <c r="N24" s="16">
        <v>2490220719.4244604</v>
      </c>
      <c r="O24" s="16">
        <v>2596536978.4172664</v>
      </c>
      <c r="P24" s="16">
        <v>2702853525.1798563</v>
      </c>
      <c r="Q24" s="16">
        <v>2809169784.1726618</v>
      </c>
    </row>
    <row r="25" spans="1:17" ht="20.25" customHeight="1">
      <c r="A25" s="28"/>
      <c r="B25" s="21" t="s">
        <v>22</v>
      </c>
      <c r="C25" s="16">
        <v>911339568.34532368</v>
      </c>
      <c r="D25" s="16">
        <v>1088680000</v>
      </c>
      <c r="E25" s="16">
        <v>1214457841.7266188</v>
      </c>
      <c r="F25" s="16">
        <v>1337901870.503597</v>
      </c>
      <c r="G25" s="16">
        <v>1454209208.6330934</v>
      </c>
      <c r="H25" s="16">
        <v>1564322877.6978416</v>
      </c>
      <c r="I25" s="16">
        <v>1670639136.6906474</v>
      </c>
      <c r="J25" s="16">
        <v>1776955395.6834533</v>
      </c>
      <c r="K25" s="16">
        <v>1883271942.446043</v>
      </c>
      <c r="L25" s="16">
        <v>1989588201.4388487</v>
      </c>
      <c r="M25" s="16">
        <v>2095904460.4316547</v>
      </c>
      <c r="N25" s="16">
        <v>2202220719.4244604</v>
      </c>
      <c r="O25" s="16">
        <v>2308536978.4172664</v>
      </c>
      <c r="P25" s="16">
        <v>2414853525.1798563</v>
      </c>
      <c r="Q25" s="16">
        <v>2521169784.1726618</v>
      </c>
    </row>
    <row r="26" spans="1:17" ht="17.25">
      <c r="A26" s="25" t="s">
        <v>27</v>
      </c>
      <c r="B26" s="25"/>
      <c r="C26" s="25"/>
      <c r="D26" s="25"/>
      <c r="E26" s="25"/>
      <c r="F26" s="25"/>
      <c r="G26" s="25"/>
      <c r="H26" s="25"/>
    </row>
    <row r="27" spans="1:17" ht="17.25">
      <c r="A27" s="25" t="s">
        <v>28</v>
      </c>
      <c r="B27" s="25"/>
      <c r="C27" s="25"/>
      <c r="D27" s="25"/>
      <c r="E27" s="25"/>
      <c r="F27" s="25"/>
      <c r="G27" s="25"/>
      <c r="H27" s="25"/>
    </row>
  </sheetData>
  <mergeCells count="12">
    <mergeCell ref="A13:H13"/>
    <mergeCell ref="A1:I1"/>
    <mergeCell ref="A3:B3"/>
    <mergeCell ref="A4:A7"/>
    <mergeCell ref="A8:A11"/>
    <mergeCell ref="A12:H12"/>
    <mergeCell ref="A26:H26"/>
    <mergeCell ref="A27:H27"/>
    <mergeCell ref="A15:I15"/>
    <mergeCell ref="A17:B17"/>
    <mergeCell ref="A18:A21"/>
    <mergeCell ref="A22:A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소득기준(2025)</vt:lpstr>
      <vt:lpstr>소득기준(2025)(8인이상)</vt:lpstr>
      <vt:lpstr>재산기준(2025)</vt:lpstr>
      <vt:lpstr>재산기준(2025)(8인이상)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dcterms:created xsi:type="dcterms:W3CDTF">2010-11-15T06:37:00Z</dcterms:created>
  <dcterms:modified xsi:type="dcterms:W3CDTF">2025-02-19T08:09:54Z</dcterms:modified>
</cp:coreProperties>
</file>